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GRANMORELOS\Desktop\Documentos 2024\cuenta publica\"/>
    </mc:Choice>
  </mc:AlternateContent>
  <xr:revisionPtr revIDLastSave="0" documentId="13_ncr:1_{717F01EB-3DF2-4DD7-9D7A-033ED79C3CB3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08" yWindow="-108" windowWidth="23256" windowHeight="12576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H12" i="1" s="1"/>
  <c r="E10" i="1"/>
  <c r="H10" i="1" s="1"/>
  <c r="H16" i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<sst xmlns="http://schemas.openxmlformats.org/spreadsheetml/2006/main" count="20" uniqueCount="20">
  <si>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</si>
  <si>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</si>
  <si>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</si>
  <si>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</si>
  <si>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</si>
  <si>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</si>
  <si>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</si>
  <si>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</si>
  <si>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</si>
  <si>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</si>
  <si>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</si>
  <si>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</si>
  <si>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</si>
  <si>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</si>
  <si>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</si>
  <si>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</si>
  <si>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</si>
  <si>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</si>
  <si>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Junta Municipal de Agua y Saneamiento de Gran Morelos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</si>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</sst>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1293694</xdr:colOff>
      <xdr:row>21</xdr:row>
      <xdr:rowOff>60960</xdr:rowOff>
    </xdr:from>
    <xdr:to>
      <xdr:col>6</xdr:col>
      <xdr:colOff>815340</xdr:colOff>
      <xdr:row>26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D7C059-4EFF-4F3F-8E39-5C42B9A0FC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0457" t="19540" r="15602"/>
        <a:stretch/>
      </xdr:blipFill>
      <xdr:spPr>
        <a:xfrm>
          <a:off x="1613734" y="3558540"/>
          <a:ext cx="6288206" cy="739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/>
  <dimension ref="B1:H58"/>
  <sheetViews>
    <sheetView tabSelected="1" workbookViewId="0">
      <selection activeCell="D29" sqref="D29"/>
    </sheetView>
  </sheetViews>
  <sheetFormatPr baseColWidth="10" defaultColWidth="11.5546875" defaultRowHeight="11.4" x14ac:dyDescent="0.2"/>
  <cols>
    <col min="1" max="1" width="4.6640625" style="16" customWidth="1"/>
    <col min="2" max="2" width="39.5546875" style="16" customWidth="1"/>
    <col min="3" max="8" width="14.77734375" style="16" customWidth="1"/>
    <col min="9" max="9" width="4.6640625" style="16" customWidth="1"/>
    <col min="10" max="16384" width="11.5546875" style="16"/>
  </cols>
  <sheetData>
    <row r="1" spans="2:8" ht="12" thickBot="1" x14ac:dyDescent="0.25"/>
    <row r="2" spans="2:8" ht="12" x14ac:dyDescent="0.2">
      <c r="B2" s="21" t="s">
        <v>18</v>
      </c>
      <c r="C2" s="22"/>
      <c r="D2" s="22"/>
      <c r="E2" s="22"/>
      <c r="F2" s="22"/>
      <c r="G2" s="22"/>
      <c r="H2" s="23"/>
    </row>
    <row r="3" spans="2:8" ht="12" x14ac:dyDescent="0.2">
      <c r="B3" s="24" t="s">
        <v>0</v>
      </c>
      <c r="C3" s="25"/>
      <c r="D3" s="25"/>
      <c r="E3" s="25"/>
      <c r="F3" s="25"/>
      <c r="G3" s="25"/>
      <c r="H3" s="26"/>
    </row>
    <row r="4" spans="2:8" ht="12" x14ac:dyDescent="0.2">
      <c r="B4" s="24" t="s">
        <v>1</v>
      </c>
      <c r="C4" s="25"/>
      <c r="D4" s="25"/>
      <c r="E4" s="25"/>
      <c r="F4" s="25"/>
      <c r="G4" s="25"/>
      <c r="H4" s="26"/>
    </row>
    <row r="5" spans="2:8" ht="12.6" thickBot="1" x14ac:dyDescent="0.25">
      <c r="B5" s="27" t="s">
        <v>19</v>
      </c>
      <c r="C5" s="28"/>
      <c r="D5" s="28"/>
      <c r="E5" s="28"/>
      <c r="F5" s="28"/>
      <c r="G5" s="28"/>
      <c r="H5" s="29"/>
    </row>
    <row r="6" spans="2:8" ht="12.6" thickBot="1" x14ac:dyDescent="0.25">
      <c r="B6" s="30" t="s">
        <v>2</v>
      </c>
      <c r="C6" s="33" t="s">
        <v>3</v>
      </c>
      <c r="D6" s="34"/>
      <c r="E6" s="34"/>
      <c r="F6" s="34"/>
      <c r="G6" s="35"/>
      <c r="H6" s="36" t="s">
        <v>4</v>
      </c>
    </row>
    <row r="7" spans="2:8" ht="24.6" thickBot="1" x14ac:dyDescent="0.25">
      <c r="B7" s="31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7"/>
    </row>
    <row r="8" spans="2:8" ht="12.6" thickBot="1" x14ac:dyDescent="0.25">
      <c r="B8" s="32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ht="12" x14ac:dyDescent="0.2">
      <c r="B10" s="5" t="s">
        <v>12</v>
      </c>
      <c r="C10" s="11">
        <v>1136953.8799999999</v>
      </c>
      <c r="D10" s="12">
        <v>157366.59</v>
      </c>
      <c r="E10" s="13">
        <f>C10+D10</f>
        <v>1294320.47</v>
      </c>
      <c r="F10" s="12">
        <v>1267913.01</v>
      </c>
      <c r="G10" s="11">
        <v>1228514.93</v>
      </c>
      <c r="H10" s="14">
        <f>E10-F10</f>
        <v>26407.459999999963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ht="12" x14ac:dyDescent="0.2">
      <c r="B12" s="5" t="s">
        <v>13</v>
      </c>
      <c r="C12" s="11">
        <v>198057.18</v>
      </c>
      <c r="D12" s="12">
        <v>432028.4</v>
      </c>
      <c r="E12" s="13">
        <f>C12+D12</f>
        <v>630085.58000000007</v>
      </c>
      <c r="F12" s="12">
        <v>421882.76</v>
      </c>
      <c r="G12" s="11">
        <v>421882.76</v>
      </c>
      <c r="H12" s="14">
        <f>E12-F12</f>
        <v>208202.82000000007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ht="12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ht="12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" thickBot="1" x14ac:dyDescent="0.25">
      <c r="B19" s="6"/>
      <c r="C19" s="13"/>
      <c r="D19" s="15"/>
      <c r="E19" s="13"/>
      <c r="F19" s="15"/>
      <c r="G19" s="13"/>
      <c r="H19" s="14"/>
    </row>
    <row r="20" spans="2:8" ht="12.6" thickBot="1" x14ac:dyDescent="0.25">
      <c r="B20" s="7" t="s">
        <v>17</v>
      </c>
      <c r="C20" s="17">
        <f>SUM(C18,C16,C14,C10,C12)</f>
        <v>1335011.0599999998</v>
      </c>
      <c r="D20" s="18">
        <f>SUM(D18,D16,D14,D12,D10)</f>
        <v>589394.99</v>
      </c>
      <c r="E20" s="17">
        <f>SUM(E18,E16,E14,E12,E10)</f>
        <v>1924406.05</v>
      </c>
      <c r="F20" s="18">
        <f>SUM(F18,F16,F14,F12,F10)</f>
        <v>1689795.77</v>
      </c>
      <c r="G20" s="17">
        <f>SUM(G18,G16,G14,G12,G10)</f>
        <v>1650397.69</v>
      </c>
      <c r="H20" s="19">
        <f>E20-F20</f>
        <v>234610.28000000003</v>
      </c>
    </row>
    <row r="22" spans="2:8" s="20" customFormat="1" x14ac:dyDescent="0.2"/>
    <row r="23" spans="2:8" s="20" customFormat="1" x14ac:dyDescent="0.2"/>
    <row r="24" spans="2:8" s="20" customFormat="1" x14ac:dyDescent="0.2"/>
    <row r="25" spans="2:8" s="20" customFormat="1" x14ac:dyDescent="0.2"/>
    <row r="26" spans="2:8" s="20" customFormat="1" x14ac:dyDescent="0.2"/>
    <row r="27" spans="2:8" s="20" customFormat="1" x14ac:dyDescent="0.2"/>
    <row r="28" spans="2:8" s="20" customFormat="1" x14ac:dyDescent="0.2"/>
    <row r="29" spans="2:8" s="20" customFormat="1" x14ac:dyDescent="0.2"/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25" right="0.25" top="0.75" bottom="0.75" header="0.3" footer="0.3"/>
  <pageSetup paperSize="9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GRANMORELOS</cp:lastModifiedBy>
  <cp:lastPrinted>2025-02-06T01:57:12Z</cp:lastPrinted>
  <dcterms:created xsi:type="dcterms:W3CDTF">2019-12-04T17:27:23Z</dcterms:created>
  <dcterms:modified xsi:type="dcterms:W3CDTF">2025-02-06T01:57:27Z</dcterms:modified>
</cp:coreProperties>
</file>